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3fd35046e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rmonic mean" sheetId="1" r:id="Rba18f084d5254b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00"/>
    <x:numFmt numFmtId="201" formatCode="0.0%"/>
    <x:numFmt numFmtId="202" formatCode="0.00"/>
  </x:numFmts>
  <x:fonts count="5">
    <x:font>
      <x:sz val="11"/>
      <x:name val="Carlito"/>
    </x:font>
    <x:font>
      <x:sz val="11"/>
      <x:color rgb="FF182E45"/>
      <x:name val="Arial"/>
    </x:font>
    <x:font>
      <x:b/>
      <x:sz val="16"/>
      <x:color rgb="FF19364D"/>
      <x:name val="Arial"/>
    </x:font>
    <x:font>
      <x:b/>
      <x:sz val="11"/>
      <x:color rgb="FFFFFFFF"/>
      <x:name val="Arial"/>
    </x:font>
    <x:font>
      <x:sz val="10"/>
      <x:color rgb="FF50637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64D"/>
      </x:patternFill>
    </x:fill>
    <x:fill>
      <x:patternFill patternType="solid">
        <x:fgColor rgb="FFFFF0C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9364D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3" borderId="0" xfId="0" applyNumberFormat="1" applyFont="1" applyFill="1" applyBorder="1"/>
    <x:xf numFmtId="202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4" fillId="0" borderId="0" xfId="0" applyNumberFormat="1" applyFont="1" applyFill="1" applyBorder="1"/>
  </x:cellXfs>
  <x:cellStyles count="1">
    <x:cellStyle name="Normal" xfId="0"/>
  </x:cellStyles>
  <x:dxfs count="1">
    <x:dxf>
      <x:font>
        <x:color rgb="FF9C2020"/>
      </x:font>
      <x:fill>
        <x:patternFill patternType="solid">
          <x:bgColor rgb="FFFF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4ea1fdaacf41d3" /><Relationship Type="http://schemas.openxmlformats.org/officeDocument/2006/relationships/theme" Target="/xl/theme/theme1.xml" Id="R704fa668b6bb489e" /><Relationship Type="http://schemas.openxmlformats.org/officeDocument/2006/relationships/sharedStrings" Target="/xl/sharedStrings.xml" Id="R853388ae7c9649e3" /><Relationship Type="http://schemas.openxmlformats.org/officeDocument/2006/relationships/worksheet" Target="/xl/worksheets/sheet1.xml" Id="Rba18f084d5254b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24" customHeight="1">
      <x:c r="A1" s="1"/>
      <x:c r="B1" s="1"/>
      <x:c r="C1" s="1"/>
      <x:c r="D1" s="1"/>
      <x:c r="E1" s="1"/>
      <x:c r="F1" s="1"/>
    </x:row>
    <x:row r="2" ht="24" customHeight="1">
      <x:c r="A2" s="3" t="str">
        <x:v>Harmonic mean: worked examples</x:v>
      </x:c>
      <x:c r="B2" s="4"/>
      <x:c r="C2" s="4"/>
      <x:c r="D2" s="4"/>
      <x:c r="E2" s="4"/>
      <x:c r="F2" s="4"/>
    </x:row>
    <x:row r="3" ht="24" customHeight="1">
      <x:c r="A3" s="1" t="str">
        <x:v>Edit amber inputs. Use positive values and weights appropriate to the question.</x:v>
      </x:c>
      <x:c r="B3" s="1"/>
      <x:c r="C3" s="1"/>
      <x:c r="D3" s="1"/>
      <x:c r="E3" s="1"/>
      <x:c r="F3" s="1"/>
    </x:row>
    <x:row r="4" ht="30" customHeight="1">
      <x:c r="A4" s="7" t="str">
        <x:v>Positive value</x:v>
      </x:c>
      <x:c r="B4" s="7" t="str">
        <x:v>Reciprocal</x:v>
      </x:c>
      <x:c r="C4" s="7" t="str">
        <x:v>Weight</x:v>
      </x:c>
      <x:c r="D4" s="7" t="str">
        <x:v>Weight / value</x:v>
      </x:c>
      <x:c r="E4" s="1"/>
      <x:c r="F4" s="1"/>
    </x:row>
    <x:row r="5" ht="24" customHeight="1">
      <x:c r="A5" s="8" t="n">
        <x:v>1</x:v>
      </x:c>
      <x:c r="B5" s="9" t="n">
        <x:f>1/A5</x:f>
        <x:v>1</x:v>
      </x:c>
      <x:c r="C5" s="8" t="n">
        <x:v>1</x:v>
      </x:c>
      <x:c r="D5" s="9" t="n">
        <x:f>C5/A5</x:f>
        <x:v>1</x:v>
      </x:c>
      <x:c r="E5" s="1"/>
      <x:c r="F5" s="1"/>
    </x:row>
    <x:row r="6" ht="24" customHeight="1">
      <x:c r="A6" s="8" t="n">
        <x:v>2</x:v>
      </x:c>
      <x:c r="B6" s="9" t="n">
        <x:f>1/A6</x:f>
        <x:v>0.5</x:v>
      </x:c>
      <x:c r="C6" s="8" t="n">
        <x:v>1</x:v>
      </x:c>
      <x:c r="D6" s="9" t="n">
        <x:f>C6/A6</x:f>
        <x:v>0.5</x:v>
      </x:c>
      <x:c r="E6" s="1"/>
      <x:c r="F6" s="1"/>
    </x:row>
    <x:row r="7" ht="24" customHeight="1">
      <x:c r="A7" s="8" t="n">
        <x:v>3</x:v>
      </x:c>
      <x:c r="B7" s="9" t="n">
        <x:f>1/A7</x:f>
        <x:v>0.3333333333333333</x:v>
      </x:c>
      <x:c r="C7" s="8" t="n">
        <x:v>1</x:v>
      </x:c>
      <x:c r="D7" s="9" t="n">
        <x:f>C7/A7</x:f>
        <x:v>0.3333333333333333</x:v>
      </x:c>
      <x:c r="E7" s="1"/>
      <x:c r="F7" s="1"/>
    </x:row>
    <x:row r="8" ht="24" customHeight="1">
      <x:c r="A8" s="8" t="n">
        <x:v>4</x:v>
      </x:c>
      <x:c r="B8" s="9" t="n">
        <x:f>1/A8</x:f>
        <x:v>0.25</x:v>
      </x:c>
      <x:c r="C8" s="8" t="n">
        <x:v>1</x:v>
      </x:c>
      <x:c r="D8" s="9" t="n">
        <x:f>C8/A8</x:f>
        <x:v>0.25</x:v>
      </x:c>
      <x:c r="E8" s="1"/>
      <x:c r="F8" s="1"/>
    </x:row>
    <x:row r="9" ht="24" customHeight="1">
      <x:c r="A9" s="1"/>
      <x:c r="B9" s="9"/>
      <x:c r="C9" s="1"/>
      <x:c r="D9" s="1"/>
      <x:c r="E9" s="1"/>
      <x:c r="F9" s="1"/>
    </x:row>
    <x:row r="10" ht="24" customHeight="1">
      <x:c r="A10" s="1" t="str">
        <x:v>Harmonic mean</x:v>
      </x:c>
      <x:c r="B10" s="9" t="n">
        <x:f>COUNT(A5:A8)/SUM(B5:B8)</x:f>
        <x:v>1.9200000000000004</x:v>
      </x:c>
      <x:c r="C10" s="1"/>
      <x:c r="D10" s="1"/>
      <x:c r="E10" s="1"/>
      <x:c r="F10" s="1"/>
    </x:row>
    <x:row r="11" ht="24" customHeight="1">
      <x:c r="A11" s="1" t="str">
        <x:v>Excel HARMEAN</x:v>
      </x:c>
      <x:c r="B11" s="9" t="n">
        <x:f>HARMEAN(A5:A8)</x:f>
        <x:v>1.9200000000000004</x:v>
      </x:c>
      <x:c r="C11" s="1"/>
      <x:c r="D11" s="1"/>
      <x:c r="E11" s="1"/>
      <x:c r="F11" s="1"/>
    </x:row>
    <x:row r="12" ht="24" customHeight="1">
      <x:c r="A12" s="1" t="str">
        <x:v>Arithmetic mean</x:v>
      </x:c>
      <x:c r="B12" s="9" t="n">
        <x:f>AVERAGE(A5:A8)</x:f>
        <x:v>2.5</x:v>
      </x:c>
      <x:c r="C12" s="1"/>
      <x:c r="D12" s="1"/>
      <x:c r="E12" s="1"/>
      <x:c r="F12" s="1"/>
    </x:row>
    <x:row r="13" ht="24" customHeight="1">
      <x:c r="A13" s="1"/>
      <x:c r="B13" s="1"/>
      <x:c r="C13" s="1"/>
      <x:c r="D13" s="1"/>
      <x:c r="E13" s="1"/>
      <x:c r="F13" s="1"/>
    </x:row>
    <x:row r="14" ht="24" customHeight="1">
      <x:c r="A14" s="1" t="str">
        <x:v>The two harmonic results agree for the four positive observations.</x:v>
      </x:c>
      <x:c r="B14" s="1"/>
      <x:c r="C14" s="1"/>
      <x:c r="D14" s="1"/>
      <x:c r="E14" s="1"/>
      <x:c r="F14" s="1"/>
    </x:row>
    <x:row r="15" ht="24" customHeight="1">
      <x:c r="A15" s="1"/>
      <x:c r="B15" s="1"/>
      <x:c r="C15" s="1"/>
      <x:c r="D15" s="1"/>
      <x:c r="E15" s="1"/>
      <x:c r="F15" s="1"/>
    </x:row>
    <x:row r="16" ht="24" customHeight="1">
      <x:c r="A16" s="1" t="str">
        <x:v>Portfolio P/E: positive earnings and market-value weights</x:v>
      </x:c>
      <x:c r="B16" s="1"/>
      <x:c r="C16" s="1"/>
      <x:c r="D16" s="1"/>
      <x:c r="E16" s="1"/>
      <x:c r="F16" s="1"/>
    </x:row>
    <x:row r="17" ht="30" customHeight="1">
      <x:c r="A17" s="7" t="str">
        <x:v>Company</x:v>
      </x:c>
      <x:c r="B17" s="7" t="str">
        <x:v>P/E (times)</x:v>
      </x:c>
      <x:c r="C17" s="7" t="str">
        <x:v>Market-value weight</x:v>
      </x:c>
      <x:c r="D17" s="7" t="str">
        <x:v>Weight / P/E</x:v>
      </x:c>
      <x:c r="E17" s="1"/>
      <x:c r="F17" s="1"/>
    </x:row>
    <x:row r="18" ht="24" customHeight="1">
      <x:c r="A18" s="1" t="str">
        <x:v>Company A</x:v>
      </x:c>
      <x:c r="B18" s="8" t="n">
        <x:v>20</x:v>
      </x:c>
      <x:c r="C18" s="10" t="n">
        <x:v>0.25</x:v>
      </x:c>
      <x:c r="D18" s="9" t="n">
        <x:f>C18/B18</x:f>
        <x:v>0.0125</x:v>
      </x:c>
      <x:c r="E18" s="1"/>
      <x:c r="F18" s="1"/>
    </x:row>
    <x:row r="19" ht="24" customHeight="1">
      <x:c r="A19" s="1" t="str">
        <x:v>Company B</x:v>
      </x:c>
      <x:c r="B19" s="8" t="n">
        <x:v>10</x:v>
      </x:c>
      <x:c r="C19" s="10" t="n">
        <x:v>0.75</x:v>
      </x:c>
      <x:c r="D19" s="9" t="n">
        <x:f>C19/B19</x:f>
        <x:v>0.075</x:v>
      </x:c>
      <x:c r="E19" s="1"/>
      <x:c r="F19" s="1"/>
    </x:row>
    <x:row r="20" ht="24" customHeight="1">
      <x:c r="A20" s="1"/>
      <x:c r="B20" s="1"/>
      <x:c r="C20" s="1"/>
      <x:c r="D20" s="1"/>
      <x:c r="E20" s="1"/>
      <x:c r="F20" s="1"/>
    </x:row>
    <x:row r="21" ht="24" customHeight="1">
      <x:c r="A21" s="1" t="str">
        <x:v>Portfolio P/E (times)</x:v>
      </x:c>
      <x:c r="B21" s="11" t="n">
        <x:f>SUM(C18:C19)/SUM(D18:D19)</x:f>
        <x:v>11.428571428571429</x:v>
      </x:c>
      <x:c r="C21" s="1"/>
      <x:c r="D21" s="1"/>
      <x:c r="E21" s="1"/>
      <x:c r="F21" s="1"/>
    </x:row>
    <x:row r="22" ht="24" customHeight="1">
      <x:c r="A22" s="1" t="str">
        <x:v>Total weight</x:v>
      </x:c>
      <x:c r="B22" s="12" t="n">
        <x:f>SUM(C18:C19)</x:f>
        <x:v>1</x:v>
      </x:c>
      <x:c r="C22" s="1"/>
      <x:c r="D22" s="1"/>
      <x:c r="E22" s="1"/>
      <x:c r="F22" s="1"/>
    </x:row>
    <x:row r="23" ht="24" customHeight="1">
      <x:c r="A23" s="1"/>
      <x:c r="B23" s="1"/>
      <x:c r="C23" s="1"/>
      <x:c r="D23" s="1"/>
      <x:c r="E23" s="1"/>
      <x:c r="F23" s="1"/>
    </x:row>
    <x:row r="24" ht="24" customHeight="1">
      <x:c r="A24" s="1" t="str">
        <x:v>Do not average negative P/E values with this positive-earnings example.</x:v>
      </x:c>
      <x:c r="B24" s="1"/>
      <x:c r="C24" s="1"/>
      <x:c r="D24" s="1"/>
      <x:c r="E24" s="1"/>
      <x:c r="F24" s="1"/>
    </x:row>
    <x:row r="25" ht="24" customHeight="1">
      <x:c r="A25" s="1"/>
      <x:c r="B25" s="1"/>
      <x:c r="C25" s="1"/>
      <x:c r="D25" s="1"/>
      <x:c r="E25" s="1"/>
      <x:c r="F25" s="1"/>
    </x:row>
    <x:row r="26" ht="24" customHeight="1">
      <x:c r="A26" s="1" t="str">
        <x:v>Average speed: total distance divided by total time</x:v>
      </x:c>
      <x:c r="B26" s="1"/>
      <x:c r="C26" s="1"/>
      <x:c r="D26" s="1"/>
      <x:c r="E26" s="1"/>
      <x:c r="F26" s="1"/>
    </x:row>
    <x:row r="27" ht="30" customHeight="1">
      <x:c r="A27" s="7" t="str">
        <x:v>Leg</x:v>
      </x:c>
      <x:c r="B27" s="7" t="str">
        <x:v>Distance (km)</x:v>
      </x:c>
      <x:c r="C27" s="7" t="str">
        <x:v>Speed (km/h)</x:v>
      </x:c>
      <x:c r="D27" s="7" t="str">
        <x:v>Time (hours)</x:v>
      </x:c>
      <x:c r="E27" s="1"/>
      <x:c r="F27" s="1"/>
    </x:row>
    <x:row r="28" ht="24" customHeight="1">
      <x:c r="A28" s="1" t="str">
        <x:v>Leg 1</x:v>
      </x:c>
      <x:c r="B28" s="8" t="n">
        <x:v>60</x:v>
      </x:c>
      <x:c r="C28" s="8" t="n">
        <x:v>30</x:v>
      </x:c>
      <x:c r="D28" s="1" t="n">
        <x:f>B28/C28</x:f>
        <x:v>2</x:v>
      </x:c>
      <x:c r="E28" s="1"/>
      <x:c r="F28" s="1"/>
    </x:row>
    <x:row r="29" ht="24" customHeight="1">
      <x:c r="A29" s="1" t="str">
        <x:v>Leg 2</x:v>
      </x:c>
      <x:c r="B29" s="8" t="n">
        <x:v>60</x:v>
      </x:c>
      <x:c r="C29" s="8" t="n">
        <x:v>60</x:v>
      </x:c>
      <x:c r="D29" s="1" t="n">
        <x:f>B29/C29</x:f>
        <x:v>1</x:v>
      </x:c>
      <x:c r="E29" s="1"/>
      <x:c r="F29" s="1"/>
    </x:row>
    <x:row r="30" ht="24" customHeight="1">
      <x:c r="A30" s="1"/>
      <x:c r="B30" s="1"/>
      <x:c r="C30" s="1"/>
      <x:c r="D30" s="1"/>
      <x:c r="E30" s="1"/>
      <x:c r="F30" s="1"/>
    </x:row>
    <x:row r="31" ht="24" customHeight="1">
      <x:c r="A31" s="1" t="str">
        <x:v>Total</x:v>
      </x:c>
      <x:c r="B31" s="1" t="n">
        <x:f>SUM(B28:B29)</x:f>
        <x:v>120</x:v>
      </x:c>
      <x:c r="C31" s="1"/>
      <x:c r="D31" s="1" t="n">
        <x:f>SUM(D28:D29)</x:f>
        <x:v>3</x:v>
      </x:c>
      <x:c r="E31" s="1"/>
      <x:c r="F31" s="1"/>
    </x:row>
    <x:row r="32" ht="24" customHeight="1">
      <x:c r="A32" s="1"/>
      <x:c r="B32" s="1"/>
      <x:c r="C32" s="1"/>
      <x:c r="D32" s="1"/>
      <x:c r="E32" s="1"/>
      <x:c r="F32" s="1"/>
    </x:row>
    <x:row r="33" ht="24" customHeight="1">
      <x:c r="A33" s="1" t="str">
        <x:v>Average speed (km/h)</x:v>
      </x:c>
      <x:c r="B33" s="11" t="n">
        <x:f>B31/D31</x:f>
        <x:v>40</x:v>
      </x:c>
      <x:c r="C33" s="1"/>
      <x:c r="D33" s="1"/>
      <x:c r="E33" s="1"/>
      <x:c r="F33" s="1"/>
    </x:row>
    <x:row r="34" ht="24" customHeight="1">
      <x:c r="A34" s="1"/>
      <x:c r="B34" s="1"/>
      <x:c r="C34" s="1"/>
      <x:c r="D34" s="1"/>
      <x:c r="E34" s="1"/>
      <x:c r="F34" s="1"/>
    </x:row>
    <x:row r="35" ht="24" customHeight="1">
      <x:c r="A35" s="1" t="str">
        <x:v>Equal distances justify the harmonic mean of these speeds.</x:v>
      </x:c>
      <x:c r="B35" s="1"/>
      <x:c r="C35" s="1"/>
      <x:c r="D35" s="1"/>
      <x:c r="E35" s="1"/>
      <x:c r="F35" s="1"/>
    </x:row>
    <x:row r="36" ht="24" customHeight="1">
      <x:c r="A36" s="1"/>
      <x:c r="B36" s="1"/>
      <x:c r="C36" s="1"/>
      <x:c r="D36" s="1"/>
      <x:c r="E36" s="1"/>
      <x:c r="F36" s="1"/>
    </x:row>
    <x:row r="37" ht="24" customHeight="1">
      <x:c r="A37" s="1" t="str">
        <x:v>Function reference: Microsoft Excel HARMEAN documentation</x:v>
      </x:c>
      <x:c r="B37" s="1"/>
      <x:c r="C37" s="1"/>
      <x:c r="D37" s="1"/>
      <x:c r="E37" s="1"/>
      <x:c r="F37" s="1"/>
    </x:row>
    <x:row r="38" ht="24" customHeight="1">
      <x:c r="A38" s="13" t="str">
        <x:v>https://support.microsoft.com/en-us/excel/functions/harmean-function</x:v>
      </x:c>
      <x:c r="B38" s="1"/>
      <x:c r="C38" s="1"/>
      <x:c r="D38" s="1"/>
      <x:c r="E38" s="1"/>
      <x:c r="F38" s="1"/>
    </x:row>
    <x:row r="39" ht="24" customHeight="1">
      <x:c r="A39" s="1"/>
      <x:c r="B39" s="1"/>
      <x:c r="C39" s="1"/>
      <x:c r="D39" s="1"/>
      <x:c r="E39" s="1"/>
      <x:c r="F39" s="1"/>
    </x:row>
  </x:sheetData>
  <x:conditionalFormatting sqref="A5:A8">
    <x:cfRule type="cellIs" dxfId="0" priority="1" operator="lessThanOrEqual">
      <x:formula>0</x:formula>
    </x:cfRule>
  </x:conditionalFormatting>
  <x:pageMargins left="0.7" right="0.7" top="0.75" bottom="0.75" header="0.3" footer="0.3"/>
</x:worksheet>
</file>